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2" sheetId="1" r:id="rId1"/>
  </sheets>
  <calcPr calcId="124519"/>
</workbook>
</file>

<file path=xl/calcChain.xml><?xml version="1.0" encoding="utf-8"?>
<calcChain xmlns="http://schemas.openxmlformats.org/spreadsheetml/2006/main">
  <c r="E15" i="1"/>
  <c r="E10"/>
  <c r="D15"/>
  <c r="D10"/>
  <c r="E9" l="1"/>
  <c r="D9"/>
</calcChain>
</file>

<file path=xl/sharedStrings.xml><?xml version="1.0" encoding="utf-8"?>
<sst xmlns="http://schemas.openxmlformats.org/spreadsheetml/2006/main" count="42" uniqueCount="42">
  <si>
    <t>Код</t>
  </si>
  <si>
    <t>Наименование источников</t>
  </si>
  <si>
    <t xml:space="preserve">  Изменение остатков средств на счетах по учету средств бюджетов</t>
  </si>
  <si>
    <t xml:space="preserve">  Бюджетные кредиты, предоставленные внутри страны в валюте Российской Федерации</t>
  </si>
  <si>
    <t xml:space="preserve">  Возврат бюджетных кредитов, предоставленных внутри страны в валюте Российской Федерации</t>
  </si>
  <si>
    <t xml:space="preserve">  Возврат бюджетных кредитов, предоставленных юридическим лицам  в валюте Российской Федерации</t>
  </si>
  <si>
    <t xml:space="preserve">  Возврат бюджетных кредитов, предоставленных юридическим лицам из бюджетов городских округов в валюте Российской Федерации</t>
  </si>
  <si>
    <t>Приложение 4</t>
  </si>
  <si>
    <t xml:space="preserve">000 01 02 00 00 04 0000 710 </t>
  </si>
  <si>
    <t>Кредиты кредитных организаций в валюте Российской Федерации</t>
  </si>
  <si>
    <t xml:space="preserve">000 01 02 00 00 04 0000 810 </t>
  </si>
  <si>
    <t>Погашение бюджетами городских округов кредитов от кредитных организаций  в валюте Российской Федерации</t>
  </si>
  <si>
    <t xml:space="preserve">Источники внутреннего финансирования дефицитов бюджетов </t>
  </si>
  <si>
    <t xml:space="preserve"> 000 01 00 00 00 00 0000 000</t>
  </si>
  <si>
    <t xml:space="preserve"> 000 01 02 00 00 00 0000 000</t>
  </si>
  <si>
    <t xml:space="preserve"> 000 01 05 00 00 00 0000 000</t>
  </si>
  <si>
    <t xml:space="preserve"> 000 01 06 05 00 00 0000 000</t>
  </si>
  <si>
    <t xml:space="preserve"> 000 01 06 05 00 00 0000 600</t>
  </si>
  <si>
    <t xml:space="preserve"> 000 01 06 05 01 00 0000 600</t>
  </si>
  <si>
    <t xml:space="preserve"> 000 01 06 05 01 04 0000 640</t>
  </si>
  <si>
    <t>000 01 02 00 00 00 0000 700</t>
  </si>
  <si>
    <t xml:space="preserve">000 01 02 00 00 00 0000 800 </t>
  </si>
  <si>
    <t xml:space="preserve"> 000 01 03 00 00 00 0000 000</t>
  </si>
  <si>
    <t xml:space="preserve">  Бюджетные кредиты из других бюджетов бюджетной системы Российской Федерации</t>
  </si>
  <si>
    <t xml:space="preserve"> 000 01 03 01 00 00 0000 700</t>
  </si>
  <si>
    <t xml:space="preserve">  Получение бюджетных кредитов из других бюджетов бюджетной системы Российской Федерации в валюте Российской Федерации</t>
  </si>
  <si>
    <t xml:space="preserve">  Получение кредитов из других бюджетов бюджетной системы Российской Федерации бюджетами городских округов в валюте Российской Федерации</t>
  </si>
  <si>
    <t xml:space="preserve"> 000 01 03 01 00 04 0000 710</t>
  </si>
  <si>
    <t xml:space="preserve"> 000 01 03 01 00 00 0000 800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</si>
  <si>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</si>
  <si>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000 01 03 01 00 04 0000 810</t>
  </si>
  <si>
    <t xml:space="preserve">  Погашение бюджетами городских округов кредитов  из других бюджетов бюджетной системы Российской Федерации в валюте Российской Федерации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</si>
  <si>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</si>
  <si>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городских округов в валюте Российской Федерации</t>
  </si>
  <si>
    <t xml:space="preserve">план           (тыс. руб)            </t>
  </si>
  <si>
    <t xml:space="preserve">Исполнено             (тыс. руб)       </t>
  </si>
  <si>
    <t>к  Решению Воткинской</t>
  </si>
  <si>
    <t>городской Думы</t>
  </si>
  <si>
    <t xml:space="preserve">                                                                                            </t>
  </si>
  <si>
    <t>от           .2023 №- РП</t>
  </si>
  <si>
    <t xml:space="preserve"> "Источники внутреннего финансирования дефицита бюджета муниципального образования                       "Город Воткинск" за 2022 год"</t>
  </si>
  <si>
    <t>Погашение  кредитов, предоставленных кредитными организациями  в валюте Российской Федерации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</si>
</sst>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1">
    <xf numFmtId="0" fontId="0" fillId="0" borderId="0"/>
    <xf numFmtId="49" fontId="4" fillId="0" borderId="3">
      <alignment horizontal="center" shrinkToFit="1"/>
    </xf>
    <xf numFmtId="0" fontId="4" fillId="0" borderId="4">
      <alignment horizontal="left" wrapText="1"/>
    </xf>
    <xf numFmtId="49" fontId="4" fillId="0" borderId="5">
      <alignment horizontal="center"/>
    </xf>
    <xf numFmtId="4" fontId="4" fillId="0" borderId="6">
      <alignment horizontal="right"/>
    </xf>
    <xf numFmtId="0" fontId="4" fillId="0" borderId="7">
      <alignment horizontal="left" wrapText="1"/>
    </xf>
    <xf numFmtId="49" fontId="4" fillId="0" borderId="8">
      <alignment horizontal="center" wrapText="1"/>
    </xf>
    <xf numFmtId="49" fontId="4" fillId="0" borderId="9">
      <alignment horizontal="center"/>
    </xf>
    <xf numFmtId="0" fontId="4" fillId="0" borderId="10">
      <alignment horizontal="left" wrapText="1"/>
    </xf>
    <xf numFmtId="0" fontId="4" fillId="0" borderId="11">
      <alignment horizontal="left" wrapText="1"/>
    </xf>
    <xf numFmtId="49" fontId="4" fillId="0" borderId="12">
      <alignment horizontal="center" wrapText="1"/>
    </xf>
    <xf numFmtId="49" fontId="4" fillId="0" borderId="3">
      <alignment horizontal="center"/>
    </xf>
    <xf numFmtId="0" fontId="4" fillId="0" borderId="4">
      <alignment horizontal="left" wrapText="1" indent="1"/>
    </xf>
    <xf numFmtId="4" fontId="4" fillId="0" borderId="3">
      <alignment horizontal="right"/>
    </xf>
    <xf numFmtId="0" fontId="4" fillId="0" borderId="7">
      <alignment horizontal="left" wrapText="1" indent="1"/>
    </xf>
    <xf numFmtId="49" fontId="4" fillId="0" borderId="13">
      <alignment horizontal="center" wrapText="1"/>
    </xf>
    <xf numFmtId="0" fontId="4" fillId="0" borderId="10">
      <alignment horizontal="left" wrapText="1" indent="2"/>
    </xf>
    <xf numFmtId="0" fontId="4" fillId="0" borderId="11">
      <alignment horizontal="left" wrapText="1" indent="2"/>
    </xf>
    <xf numFmtId="49" fontId="4" fillId="0" borderId="13">
      <alignment horizontal="left" wrapText="1"/>
    </xf>
    <xf numFmtId="0" fontId="4" fillId="0" borderId="7">
      <alignment horizontal="left" wrapText="1" indent="2"/>
    </xf>
    <xf numFmtId="49" fontId="4" fillId="0" borderId="13">
      <alignment horizontal="center" shrinkToFit="1"/>
    </xf>
  </cellStyleXfs>
  <cellXfs count="34">
    <xf numFmtId="0" fontId="0" fillId="0" borderId="0" xfId="0"/>
    <xf numFmtId="0" fontId="0" fillId="0" borderId="0" xfId="0" applyAlignment="1">
      <alignment vertical="top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top"/>
    </xf>
    <xf numFmtId="0" fontId="5" fillId="0" borderId="1" xfId="2" applyNumberFormat="1" applyFont="1" applyBorder="1" applyAlignment="1" applyProtection="1">
      <alignment horizontal="left" vertical="top" wrapText="1"/>
    </xf>
    <xf numFmtId="0" fontId="5" fillId="0" borderId="1" xfId="19" applyNumberFormat="1" applyFont="1" applyBorder="1" applyAlignment="1" applyProtection="1">
      <alignment horizontal="left" vertical="top" wrapText="1"/>
    </xf>
    <xf numFmtId="0" fontId="6" fillId="0" borderId="1" xfId="19" applyNumberFormat="1" applyFont="1" applyBorder="1" applyAlignment="1" applyProtection="1">
      <alignment horizontal="left" vertical="top" wrapText="1"/>
    </xf>
    <xf numFmtId="49" fontId="5" fillId="0" borderId="1" xfId="1" applyNumberFormat="1" applyFont="1" applyBorder="1" applyAlignment="1" applyProtection="1">
      <alignment horizontal="center" vertical="center" shrinkToFit="1"/>
    </xf>
    <xf numFmtId="49" fontId="6" fillId="0" borderId="1" xfId="1" applyNumberFormat="1" applyFont="1" applyBorder="1" applyAlignment="1" applyProtection="1">
      <alignment horizontal="center" vertical="center" shrinkToFit="1"/>
    </xf>
    <xf numFmtId="0" fontId="7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wrapText="1"/>
    </xf>
    <xf numFmtId="164" fontId="5" fillId="0" borderId="1" xfId="4" applyNumberFormat="1" applyFont="1" applyFill="1" applyBorder="1" applyAlignment="1" applyProtection="1">
      <alignment horizontal="center"/>
    </xf>
    <xf numFmtId="164" fontId="5" fillId="0" borderId="1" xfId="13" applyNumberFormat="1" applyFont="1" applyFill="1" applyBorder="1" applyAlignment="1" applyProtection="1">
      <alignment horizontal="center" vertical="center"/>
    </xf>
    <xf numFmtId="164" fontId="6" fillId="0" borderId="1" xfId="13" applyNumberFormat="1" applyFont="1" applyFill="1" applyBorder="1" applyAlignment="1" applyProtection="1">
      <alignment horizontal="center" vertical="center"/>
    </xf>
    <xf numFmtId="164" fontId="7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9" fontId="6" fillId="0" borderId="2" xfId="1" applyNumberFormat="1" applyFont="1" applyBorder="1" applyAlignment="1" applyProtection="1">
      <alignment horizontal="center" vertical="center" shrinkToFit="1"/>
    </xf>
    <xf numFmtId="0" fontId="6" fillId="0" borderId="2" xfId="19" applyNumberFormat="1" applyFont="1" applyBorder="1" applyAlignment="1" applyProtection="1">
      <alignment horizontal="left" vertical="top" wrapText="1"/>
    </xf>
    <xf numFmtId="49" fontId="5" fillId="0" borderId="2" xfId="1" applyNumberFormat="1" applyFont="1" applyBorder="1" applyAlignment="1" applyProtection="1">
      <alignment horizontal="center" vertical="center" shrinkToFit="1"/>
    </xf>
    <xf numFmtId="0" fontId="5" fillId="0" borderId="2" xfId="19" applyNumberFormat="1" applyFont="1" applyBorder="1" applyAlignment="1" applyProtection="1">
      <alignment horizontal="left" vertical="top" wrapText="1"/>
    </xf>
    <xf numFmtId="164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7" fillId="0" borderId="14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</cellXfs>
  <cellStyles count="21">
    <cellStyle name="xl100" xfId="13"/>
    <cellStyle name="xl103" xfId="5"/>
    <cellStyle name="xl115" xfId="8"/>
    <cellStyle name="xl116" xfId="12"/>
    <cellStyle name="xl117" xfId="16"/>
    <cellStyle name="xl118" xfId="19"/>
    <cellStyle name="xl121" xfId="15"/>
    <cellStyle name="xl122" xfId="18"/>
    <cellStyle name="xl123" xfId="20"/>
    <cellStyle name="xl124" xfId="1"/>
    <cellStyle name="xl125" xfId="9"/>
    <cellStyle name="xl126" xfId="14"/>
    <cellStyle name="xl127" xfId="17"/>
    <cellStyle name="xl42" xfId="6"/>
    <cellStyle name="xl43" xfId="10"/>
    <cellStyle name="xl51" xfId="3"/>
    <cellStyle name="xl52" xfId="7"/>
    <cellStyle name="xl57" xfId="4"/>
    <cellStyle name="xl85" xfId="2"/>
    <cellStyle name="xl98" xfId="1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24"/>
  <sheetViews>
    <sheetView tabSelected="1" topLeftCell="A13" workbookViewId="0">
      <selection activeCell="C26" sqref="C26"/>
    </sheetView>
  </sheetViews>
  <sheetFormatPr defaultRowHeight="15"/>
  <cols>
    <col min="1" max="1" width="5.140625" customWidth="1"/>
    <col min="2" max="2" width="25.28515625" style="3" customWidth="1"/>
    <col min="3" max="3" width="42.140625" style="1" customWidth="1"/>
    <col min="4" max="4" width="12.140625" customWidth="1"/>
    <col min="5" max="5" width="10.85546875" customWidth="1"/>
  </cols>
  <sheetData>
    <row r="1" spans="2:5">
      <c r="B1" s="27" t="s">
        <v>7</v>
      </c>
      <c r="C1" s="27"/>
      <c r="D1" s="27"/>
      <c r="E1" s="27"/>
    </row>
    <row r="2" spans="2:5">
      <c r="B2" s="27" t="s">
        <v>36</v>
      </c>
      <c r="C2" s="27"/>
      <c r="D2" s="27"/>
      <c r="E2" s="27"/>
    </row>
    <row r="3" spans="2:5">
      <c r="B3" s="27" t="s">
        <v>37</v>
      </c>
      <c r="C3" s="27"/>
      <c r="D3" s="27"/>
      <c r="E3" s="27"/>
    </row>
    <row r="4" spans="2:5">
      <c r="B4" s="26" t="s">
        <v>38</v>
      </c>
      <c r="C4" s="27" t="s">
        <v>39</v>
      </c>
      <c r="D4" s="27"/>
      <c r="E4" s="27"/>
    </row>
    <row r="5" spans="2:5" ht="38.25" customHeight="1">
      <c r="B5" s="33" t="s">
        <v>40</v>
      </c>
      <c r="C5" s="33"/>
      <c r="D5" s="33"/>
      <c r="E5" s="33"/>
    </row>
    <row r="6" spans="2:5" ht="10.5" customHeight="1">
      <c r="B6" s="2"/>
      <c r="C6" s="4"/>
    </row>
    <row r="7" spans="2:5" ht="15" customHeight="1">
      <c r="B7" s="32" t="s">
        <v>0</v>
      </c>
      <c r="C7" s="30" t="s">
        <v>1</v>
      </c>
      <c r="D7" s="30" t="s">
        <v>34</v>
      </c>
      <c r="E7" s="28" t="s">
        <v>35</v>
      </c>
    </row>
    <row r="8" spans="2:5" ht="20.25" customHeight="1">
      <c r="B8" s="32"/>
      <c r="C8" s="30"/>
      <c r="D8" s="31"/>
      <c r="E8" s="29"/>
    </row>
    <row r="9" spans="2:5" ht="26.25" customHeight="1">
      <c r="B9" s="8" t="s">
        <v>13</v>
      </c>
      <c r="C9" s="5" t="s">
        <v>12</v>
      </c>
      <c r="D9" s="15">
        <f>SUM(D10,D15,D20,D21)</f>
        <v>86197.4</v>
      </c>
      <c r="E9" s="15">
        <f>SUM(E10,E15,E20,E21)</f>
        <v>37393.699999999997</v>
      </c>
    </row>
    <row r="10" spans="2:5" ht="26.25">
      <c r="B10" s="11" t="s">
        <v>14</v>
      </c>
      <c r="C10" s="12" t="s">
        <v>9</v>
      </c>
      <c r="D10" s="16">
        <f>D11+D13</f>
        <v>-125419</v>
      </c>
      <c r="E10" s="16">
        <f>E11+E13</f>
        <v>-125419</v>
      </c>
    </row>
    <row r="11" spans="2:5" ht="26.25" customHeight="1">
      <c r="B11" s="10" t="s">
        <v>20</v>
      </c>
      <c r="C11" s="14" t="s">
        <v>32</v>
      </c>
      <c r="D11" s="18">
        <v>125419</v>
      </c>
      <c r="E11" s="18">
        <v>125419</v>
      </c>
    </row>
    <row r="12" spans="2:5" ht="39">
      <c r="B12" s="10" t="s">
        <v>8</v>
      </c>
      <c r="C12" s="14" t="s">
        <v>33</v>
      </c>
      <c r="D12" s="18">
        <v>125419</v>
      </c>
      <c r="E12" s="18">
        <v>125419</v>
      </c>
    </row>
    <row r="13" spans="2:5" ht="38.25" customHeight="1">
      <c r="B13" s="10" t="s">
        <v>21</v>
      </c>
      <c r="C13" s="13" t="s">
        <v>41</v>
      </c>
      <c r="D13" s="18">
        <v>-250838</v>
      </c>
      <c r="E13" s="18">
        <v>-250838</v>
      </c>
    </row>
    <row r="14" spans="2:5" ht="40.5" customHeight="1">
      <c r="B14" s="10" t="s">
        <v>10</v>
      </c>
      <c r="C14" s="13" t="s">
        <v>11</v>
      </c>
      <c r="D14" s="18">
        <v>-250838</v>
      </c>
      <c r="E14" s="18">
        <v>-250838</v>
      </c>
    </row>
    <row r="15" spans="2:5" ht="25.5">
      <c r="B15" s="8" t="s">
        <v>22</v>
      </c>
      <c r="C15" s="6" t="s">
        <v>23</v>
      </c>
      <c r="D15" s="16">
        <f>D16+D18</f>
        <v>136519</v>
      </c>
      <c r="E15" s="16">
        <f>E16+E18</f>
        <v>136519</v>
      </c>
    </row>
    <row r="16" spans="2:5" ht="38.25">
      <c r="B16" s="9" t="s">
        <v>24</v>
      </c>
      <c r="C16" s="7" t="s">
        <v>25</v>
      </c>
      <c r="D16" s="17">
        <v>139883.70000000001</v>
      </c>
      <c r="E16" s="17">
        <v>139883.70000000001</v>
      </c>
    </row>
    <row r="17" spans="2:6" ht="51">
      <c r="B17" s="9" t="s">
        <v>27</v>
      </c>
      <c r="C17" s="7" t="s">
        <v>26</v>
      </c>
      <c r="D17" s="17">
        <v>139883.70000000001</v>
      </c>
      <c r="E17" s="17">
        <v>139883.70000000001</v>
      </c>
    </row>
    <row r="18" spans="2:6" ht="39.75" customHeight="1">
      <c r="B18" s="21" t="s">
        <v>28</v>
      </c>
      <c r="C18" s="22" t="s">
        <v>29</v>
      </c>
      <c r="D18" s="17">
        <v>-3364.7</v>
      </c>
      <c r="E18" s="17">
        <v>-3364.7</v>
      </c>
    </row>
    <row r="19" spans="2:6" ht="51">
      <c r="B19" s="9" t="s">
        <v>30</v>
      </c>
      <c r="C19" s="7" t="s">
        <v>31</v>
      </c>
      <c r="D19" s="17">
        <v>-3364.7</v>
      </c>
      <c r="E19" s="17">
        <v>-3364.7</v>
      </c>
    </row>
    <row r="20" spans="2:6" ht="25.5">
      <c r="B20" s="23" t="s">
        <v>15</v>
      </c>
      <c r="C20" s="24" t="s">
        <v>2</v>
      </c>
      <c r="D20" s="20">
        <v>63097.4</v>
      </c>
      <c r="E20" s="19">
        <v>26293.7</v>
      </c>
      <c r="F20" s="25"/>
    </row>
    <row r="21" spans="2:6" ht="30.6" customHeight="1">
      <c r="B21" s="8" t="s">
        <v>16</v>
      </c>
      <c r="C21" s="6" t="s">
        <v>3</v>
      </c>
      <c r="D21" s="16">
        <v>12000</v>
      </c>
      <c r="E21" s="16">
        <v>0</v>
      </c>
    </row>
    <row r="22" spans="2:6" ht="25.5">
      <c r="B22" s="9" t="s">
        <v>17</v>
      </c>
      <c r="C22" s="7" t="s">
        <v>4</v>
      </c>
      <c r="D22" s="17">
        <v>12000</v>
      </c>
      <c r="E22" s="17">
        <v>0</v>
      </c>
    </row>
    <row r="23" spans="2:6" ht="38.25">
      <c r="B23" s="9" t="s">
        <v>18</v>
      </c>
      <c r="C23" s="7" t="s">
        <v>5</v>
      </c>
      <c r="D23" s="17">
        <v>12000</v>
      </c>
      <c r="E23" s="17">
        <v>0</v>
      </c>
    </row>
    <row r="24" spans="2:6" ht="38.25">
      <c r="B24" s="9" t="s">
        <v>19</v>
      </c>
      <c r="C24" s="7" t="s">
        <v>6</v>
      </c>
      <c r="D24" s="17">
        <v>12000</v>
      </c>
      <c r="E24" s="17">
        <v>0</v>
      </c>
    </row>
  </sheetData>
  <mergeCells count="9">
    <mergeCell ref="B2:E2"/>
    <mergeCell ref="B1:E1"/>
    <mergeCell ref="E7:E8"/>
    <mergeCell ref="D7:D8"/>
    <mergeCell ref="B7:B8"/>
    <mergeCell ref="C7:C8"/>
    <mergeCell ref="B3:E3"/>
    <mergeCell ref="C4:E4"/>
    <mergeCell ref="B5:E5"/>
  </mergeCells>
  <printOptions horizontalCentered="1"/>
  <pageMargins left="0.31496062992125984" right="0.31496062992125984" top="0.55118110236220474" bottom="0.55118110236220474" header="0.31496062992125984" footer="0.31496062992125984"/>
  <pageSetup paperSize="9" firstPageNumber="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2022-12-13T11:27:44Z</cp:lastPrinted>
  <dcterms:created xsi:type="dcterms:W3CDTF">2016-03-29T11:31:48Z</dcterms:created>
  <dcterms:modified xsi:type="dcterms:W3CDTF">2023-03-14T12:18:28Z</dcterms:modified>
</cp:coreProperties>
</file>